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uniandes.sharepoint.com/sites/facartes/musica/Documentos compartidos/Coordinación Académica/02. FORMATOS CHECK LIST FORMULADO/Material profesores 2024-20/"/>
    </mc:Choice>
  </mc:AlternateContent>
  <xr:revisionPtr revIDLastSave="0" documentId="8_{C5C30471-7482-46D6-A31F-A8F122A761BE}" xr6:coauthVersionLast="47" xr6:coauthVersionMax="47" xr10:uidLastSave="{00000000-0000-0000-0000-000000000000}"/>
  <bookViews>
    <workbookView xWindow="-120" yWindow="-120" windowWidth="29040" windowHeight="15720" xr2:uid="{465D62F1-C4A7-469A-8606-F63113678442}"/>
  </bookViews>
  <sheets>
    <sheet name="NUEVO PROGRA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P17" i="1"/>
  <c r="J66" i="1"/>
  <c r="D99" i="1"/>
  <c r="D55" i="1"/>
  <c r="D40" i="1"/>
  <c r="D41" i="1"/>
  <c r="J6" i="1"/>
  <c r="P18" i="1"/>
  <c r="P41" i="1"/>
  <c r="J29" i="1"/>
  <c r="J30" i="1"/>
  <c r="J41" i="1"/>
  <c r="J42" i="1" s="1"/>
  <c r="P70" i="1"/>
  <c r="P71" i="1" s="1"/>
  <c r="D100" i="1"/>
  <c r="J67" i="1"/>
  <c r="F61" i="1" l="1"/>
  <c r="D62" i="1"/>
  <c r="D63" i="1" s="1"/>
  <c r="P52" i="1" l="1"/>
  <c r="P53" i="1" s="1"/>
  <c r="D56" i="1"/>
  <c r="J4" i="1" l="1"/>
  <c r="J5" i="1"/>
</calcChain>
</file>

<file path=xl/sharedStrings.xml><?xml version="1.0" encoding="utf-8"?>
<sst xmlns="http://schemas.openxmlformats.org/spreadsheetml/2006/main" count="263" uniqueCount="152">
  <si>
    <t>APELLIDOS</t>
  </si>
  <si>
    <t>Total de créditos aprobados</t>
  </si>
  <si>
    <t>NOMBRES</t>
  </si>
  <si>
    <t>Total de créditos pendientes</t>
  </si>
  <si>
    <t>CÓDIGO</t>
  </si>
  <si>
    <t>Total de créditos del programa</t>
  </si>
  <si>
    <t>CORREO ELECTRÓNICO</t>
  </si>
  <si>
    <t>PROGRAMA 202410</t>
  </si>
  <si>
    <t>NÚCLEO DE FORMACIÓN INTEGRAL MÚSICAL</t>
  </si>
  <si>
    <t>TOTAL DE CREDITOS</t>
  </si>
  <si>
    <t>ENSAMBLE Y PRÁCTICA MUSICAL - 12 CRÉDITOS</t>
  </si>
  <si>
    <t>CRÉDITOS DE LIBRE ELECCIÓN CLES</t>
  </si>
  <si>
    <t>CODIGO</t>
  </si>
  <si>
    <t>NOMBRE DEL CURSO</t>
  </si>
  <si>
    <t>CRÉDITOS</t>
  </si>
  <si>
    <t>NOTA</t>
  </si>
  <si>
    <t>OBSERVACIONES</t>
  </si>
  <si>
    <t>ESTADO</t>
  </si>
  <si>
    <t>MUSI-1304</t>
  </si>
  <si>
    <t xml:space="preserve">AUDICIÓN, TEORÍA Y ANÁLISIS MUSICAL 1 </t>
  </si>
  <si>
    <t>MUSI-1202</t>
  </si>
  <si>
    <t>ARMONÍA 1</t>
  </si>
  <si>
    <t>MUSI-1305</t>
  </si>
  <si>
    <t>AUDICIÓN, TEORÍA Y ANÁLISIS MUSICAL 2</t>
  </si>
  <si>
    <t>MUSI-1203</t>
  </si>
  <si>
    <t>ARMONÍA 2</t>
  </si>
  <si>
    <t>MUSI-2304</t>
  </si>
  <si>
    <t>AUDICIÓN, TEORÍA Y ANÁLISIS MUSICAL 3</t>
  </si>
  <si>
    <t>MUSI-1204</t>
  </si>
  <si>
    <t>ARMONÍA 3</t>
  </si>
  <si>
    <t>TOTAL (MÍNIMO 6 CRÉDITOS)</t>
  </si>
  <si>
    <t>MUSI-2305</t>
  </si>
  <si>
    <t>AUDICIÓN, TEORÍA Y ANÁLISIS MUSICAL 4</t>
  </si>
  <si>
    <t>TOTAL CRÉDITOS PENDIENTES DEL ÁREA</t>
  </si>
  <si>
    <t>MUSI-2205</t>
  </si>
  <si>
    <t>ARMONÍA 4</t>
  </si>
  <si>
    <t>MUSI-2206</t>
  </si>
  <si>
    <t>ARMONÍA 5</t>
  </si>
  <si>
    <t/>
  </si>
  <si>
    <t>MUSI-1306</t>
  </si>
  <si>
    <t>PRÁCTICAS AUDITIVAS Y LECTURA MUSICAL 1</t>
  </si>
  <si>
    <t>CURSOS TIPO E</t>
  </si>
  <si>
    <t>MUSI-1205</t>
  </si>
  <si>
    <t>ENTREN AUDITIVO 1</t>
  </si>
  <si>
    <t>TIPOLOGÍA</t>
  </si>
  <si>
    <t>MUSI-1307</t>
  </si>
  <si>
    <t>PRÁCTICAS AUDITIVAS Y LECTURA MUSICAL 2</t>
  </si>
  <si>
    <t>MUSI-1206</t>
  </si>
  <si>
    <t>ENTREN AUDITIVO 2</t>
  </si>
  <si>
    <t>MUSI-2306</t>
  </si>
  <si>
    <t>PRÁCTICAS AUDITIVAS Y LECTURA MUSICAL 3</t>
  </si>
  <si>
    <t>MUSI-1207</t>
  </si>
  <si>
    <t>ENTREN AUDITIVO 3</t>
  </si>
  <si>
    <t>CURSOS TIPO ÉPSILON</t>
  </si>
  <si>
    <t>MUSI-2307</t>
  </si>
  <si>
    <t>PRÁCTICAS AUDITIVAS Y LECTURA MUSICAL 4</t>
  </si>
  <si>
    <t>MUSI-2203</t>
  </si>
  <si>
    <t>ENTREN AUDITIVO 4</t>
  </si>
  <si>
    <t>MUSI-2204</t>
  </si>
  <si>
    <t>ENTREN AUDITIVO 5</t>
  </si>
  <si>
    <t>TOTAL CRÉDITOS VISTOS DEL ÁREA</t>
  </si>
  <si>
    <t>MUSI-2208</t>
  </si>
  <si>
    <t>CONTRAPUNTO 1</t>
  </si>
  <si>
    <t>MUSI-2209</t>
  </si>
  <si>
    <t>CONTRAPUNTO 2</t>
  </si>
  <si>
    <t>CURSOS TIPO CBU - 14 CRÉDITOS</t>
  </si>
  <si>
    <t>MUSI-2210</t>
  </si>
  <si>
    <t>CONTRAPUNTO AVANZADO 1</t>
  </si>
  <si>
    <t>ELECTIVAS FACARTES (obligatorio para quienes se acojen)</t>
  </si>
  <si>
    <t>MUSI-2211</t>
  </si>
  <si>
    <t>CONTRAPUNTO AVANZADO 2</t>
  </si>
  <si>
    <t>CBU OBLIGATORIO COLOMBIA "COLOMBIA, ESPACIO, TIEMPO, DIFERENCIA" (CÓDIGO CBCC)</t>
  </si>
  <si>
    <t>MUSI-2212</t>
  </si>
  <si>
    <t>MORFOLOGÍA 1</t>
  </si>
  <si>
    <t>1 CBU ÁREA COLOMBIA CÓDIGO (CBCO)</t>
  </si>
  <si>
    <t>MUSI-2213</t>
  </si>
  <si>
    <t>MORFOLOGÍA 2</t>
  </si>
  <si>
    <t>1 CBU ÁREA CULTURAS, ARTES Y HUMANIDADES CÓDIGO (CBCA)</t>
  </si>
  <si>
    <t>1 CBU ÁREA PENSAMIENTO CIENTÍFICO (CÓDIGO CBPC)</t>
  </si>
  <si>
    <t>1 CBU DE CUALQUIER ÁREA</t>
  </si>
  <si>
    <t>FORMACIÓN INTEGRAL MUSICAL BÁSICA (obligatorio para quienes se acojen)</t>
  </si>
  <si>
    <t>MUSI-1021</t>
  </si>
  <si>
    <t>INTRODUCCIÓN A LA GRABACIÓN Y PRODUCCIÓN</t>
  </si>
  <si>
    <t>ÁREA CONTEXTO, PENSAMIENTO E INVESTIGACIÓN MUSICAL</t>
  </si>
  <si>
    <t>REQUISITOS GENERALES</t>
  </si>
  <si>
    <t>MUSI-1610</t>
  </si>
  <si>
    <t>SOFTWARE MUSICIAL 1</t>
  </si>
  <si>
    <t>MUSI-1023</t>
  </si>
  <si>
    <t>INTRODUCCIÓN A LA CREACIÓN MUSICAL</t>
  </si>
  <si>
    <t>MUSI-2500</t>
  </si>
  <si>
    <t>TALLER DE COMPOSICIÓN 1</t>
  </si>
  <si>
    <t>ESCR-1101</t>
  </si>
  <si>
    <t>ESCRITURA UNIVERSITARIA I</t>
  </si>
  <si>
    <t>ESCRITURA UNIVERSITARIA 1</t>
  </si>
  <si>
    <t>MUSI-1026</t>
  </si>
  <si>
    <t>INTRODUCCIÓN A LA GESTIÓN Y NEGOCIOS</t>
  </si>
  <si>
    <t>ESCR-1102</t>
  </si>
  <si>
    <t>ESCRITURA UNIVERSITARIA II</t>
  </si>
  <si>
    <t>ESCRITURA UNIVERSITARIA 2</t>
  </si>
  <si>
    <t>MUSI-1020</t>
  </si>
  <si>
    <t>INTRODUCCIÓN A LA PEDAGOGÍA MUSICAL</t>
  </si>
  <si>
    <t>DERE-1300</t>
  </si>
  <si>
    <t>CONSTITUCIÓN Y DEMOCRACIA</t>
  </si>
  <si>
    <t>MUSI-1143</t>
  </si>
  <si>
    <t>INTROD. PEDAGOGÍA MUSICAL</t>
  </si>
  <si>
    <t>MUSI 1024</t>
  </si>
  <si>
    <r>
      <t xml:space="preserve">INTRODUCCIÓN A </t>
    </r>
    <r>
      <rPr>
        <sz val="10"/>
        <color rgb="FF000000"/>
        <rFont val="Arial"/>
        <family val="2"/>
        <charset val="1"/>
      </rPr>
      <t>PROYECTOS E IMPACTO SOCIAL</t>
    </r>
  </si>
  <si>
    <t>MUSI-1025</t>
  </si>
  <si>
    <r>
      <t xml:space="preserve">INTRODUCCIÓN A LA </t>
    </r>
    <r>
      <rPr>
        <sz val="10"/>
        <color rgb="FF000000"/>
        <rFont val="Arial"/>
        <family val="2"/>
        <charset val="1"/>
      </rPr>
      <t>LUTERÍA O CORPORALIDAD</t>
    </r>
  </si>
  <si>
    <t>LENG-1151</t>
  </si>
  <si>
    <t>ENGLISH 01</t>
  </si>
  <si>
    <t>REQ. LECTURA INGLÉS (INGLÉS 1)</t>
  </si>
  <si>
    <t>LENG-1152</t>
  </si>
  <si>
    <t>ENGLISH 02</t>
  </si>
  <si>
    <t>REQ. LECTURA INGLÉS (INGLÉS 2)</t>
  </si>
  <si>
    <t>LENG-1153</t>
  </si>
  <si>
    <t>ENGLISH 03</t>
  </si>
  <si>
    <t>REQ. LECTURA INGLÉS (INGLÉS 3)</t>
  </si>
  <si>
    <t>LENG-1154</t>
  </si>
  <si>
    <t>ENGLISH 04</t>
  </si>
  <si>
    <t>REQ. LECTURA INGLÉS (INGLÉS 4)</t>
  </si>
  <si>
    <t>LENG-1155</t>
  </si>
  <si>
    <t>ENGLISH 05</t>
  </si>
  <si>
    <t>REQ. LECTURA INGLÉS (INGLÉS 5)</t>
  </si>
  <si>
    <t>PANORAMA CREACIÓN Y PENSAMIENTO MUSICAL</t>
  </si>
  <si>
    <t>LENG-1156</t>
  </si>
  <si>
    <t>ENGLISH 06</t>
  </si>
  <si>
    <t>REQ. LECTURA INGLÉS (INGLÉS 6)</t>
  </si>
  <si>
    <t>LENG-2999</t>
  </si>
  <si>
    <t>REQUISITO LECTURA INGLÉS</t>
  </si>
  <si>
    <t>CUMPLE REQ. LECTURA INGLÉS</t>
  </si>
  <si>
    <t>MUSI-1031</t>
  </si>
  <si>
    <t>PANORAMA, CREACIÓN Y PENSAMIENTO MUSICAL</t>
  </si>
  <si>
    <t>LENG-1157</t>
  </si>
  <si>
    <t>ENGLISH 07 - SPEAKING 1</t>
  </si>
  <si>
    <t>REQ. IDIOMA EXTRANJERO (INGLÉS 7)</t>
  </si>
  <si>
    <t>LENG-1158</t>
  </si>
  <si>
    <t>ENGLISH 08 - WRITING 1</t>
  </si>
  <si>
    <t>REQ. IDIOMA EXTRANJERO (INGLÉS 8)</t>
  </si>
  <si>
    <t>LENG-1159</t>
  </si>
  <si>
    <t>ENGLISH 09A WRITING 2</t>
  </si>
  <si>
    <t>REQ. IDIOMA EXTRANJERO (INGLÉS 9)</t>
  </si>
  <si>
    <t>LENG-1160</t>
  </si>
  <si>
    <t>ENGLISH 09B WRITING 2</t>
  </si>
  <si>
    <t>REQ. IDIOMA EXTRANJERO (INGLÉS 10)</t>
  </si>
  <si>
    <t>LENG 3999</t>
  </si>
  <si>
    <t>REQUISIT.DOMINO LENG. EXTRAN.</t>
  </si>
  <si>
    <t>??</t>
  </si>
  <si>
    <t>CUMPLE REQ. IDIOMA EXTRANJERO</t>
  </si>
  <si>
    <t>ÁREA CONCENTRACIONES</t>
  </si>
  <si>
    <t>TRABAJO DE GRADO</t>
  </si>
  <si>
    <t>SABER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</si>
</sst>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sz val="11"/>
      <name val="Calibri"/>
    </font>
    <font>
      <u/>
      <sz val="12"/>
      <color theme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5" xfId="0" applyBorder="1"/>
    <xf numFmtId="0" fontId="1" fillId="0" borderId="15" xfId="0" applyFont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4" borderId="2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8" borderId="18" xfId="0" applyFont="1" applyFill="1" applyBorder="1" applyAlignment="1">
      <alignment vertical="center"/>
    </xf>
    <xf numFmtId="0" fontId="10" fillId="8" borderId="25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left" vertical="center"/>
    </xf>
    <xf numFmtId="0" fontId="10" fillId="8" borderId="18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2" fillId="0" borderId="17" xfId="1" applyBorder="1" applyAlignment="1">
      <alignment horizontal="center"/>
    </xf>
    <xf numFmtId="0" fontId="12" fillId="0" borderId="16" xfId="1" applyBorder="1" applyAlignment="1">
      <alignment horizontal="center"/>
    </xf>
    <xf numFmtId="0" fontId="12" fillId="0" borderId="12" xfId="1" applyBorder="1" applyAlignment="1">
      <alignment horizontal="center"/>
    </xf>
    <xf numFmtId="0" fontId="9" fillId="9" borderId="24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1" fillId="0" borderId="17" xfId="0" applyFont="1" applyBorder="1" applyAlignment="1"/>
    <xf numFmtId="0" fontId="11" fillId="0" borderId="16" xfId="0" applyFont="1" applyBorder="1" applyAlignment="1"/>
    <xf numFmtId="0" fontId="11" fillId="0" borderId="12" xfId="0" applyFont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BB1C-0727-416C-9AF7-CC9AD0C86A68}">
  <dimension ref="B1:R205"/>
  <sheetViews>
    <sheetView tabSelected="1" topLeftCell="C1" zoomScaleNormal="100" workbookViewId="0">
      <selection activeCell="G1" sqref="G1"/>
    </sheetView>
  </sheetViews>
  <sheetFormatPr defaultColWidth="11" defaultRowHeight="15" customHeight="1"/>
  <cols>
    <col min="1" max="1" width="4" style="1" bestFit="1" customWidth="1"/>
    <col min="2" max="2" width="9.625" style="1" bestFit="1" customWidth="1"/>
    <col min="3" max="3" width="70.125" style="1" bestFit="1" customWidth="1"/>
    <col min="4" max="4" width="19.125" style="2" bestFit="1" customWidth="1"/>
    <col min="5" max="5" width="11.5" style="2" customWidth="1"/>
    <col min="6" max="6" width="18" style="2" customWidth="1"/>
    <col min="7" max="7" width="14.875" style="1" customWidth="1"/>
    <col min="8" max="8" width="11" style="1"/>
    <col min="9" max="9" width="35" style="1" bestFit="1" customWidth="1"/>
    <col min="10" max="10" width="17.75" style="1" bestFit="1" customWidth="1"/>
    <col min="11" max="14" width="11" style="1"/>
    <col min="15" max="15" width="39.625" style="1" customWidth="1"/>
    <col min="16" max="16" width="18.625" style="1" customWidth="1"/>
    <col min="17" max="17" width="29.875" style="1" customWidth="1"/>
    <col min="18" max="18" width="78.75" style="2" bestFit="1" customWidth="1"/>
    <col min="19" max="16384" width="11" style="1"/>
  </cols>
  <sheetData>
    <row r="1" spans="2:18" ht="15" customHeight="1">
      <c r="B1" s="41"/>
      <c r="C1" s="40"/>
      <c r="D1" s="40"/>
      <c r="E1" s="40"/>
      <c r="F1" s="40"/>
    </row>
    <row r="2" spans="2:18" ht="15" customHeight="1">
      <c r="B2" s="41"/>
      <c r="C2" s="40"/>
      <c r="D2" s="40"/>
      <c r="E2" s="40"/>
      <c r="F2" s="40"/>
    </row>
    <row r="3" spans="2:18" ht="15" customHeight="1">
      <c r="B3" s="41"/>
      <c r="C3" s="40"/>
      <c r="D3" s="40"/>
      <c r="E3" s="40"/>
      <c r="F3" s="40"/>
    </row>
    <row r="4" spans="2:18" ht="15" customHeight="1">
      <c r="B4" s="63" t="s">
        <v>0</v>
      </c>
      <c r="C4" s="64"/>
      <c r="D4" s="66"/>
      <c r="E4" s="67"/>
      <c r="F4" s="68"/>
      <c r="I4" s="1" t="s">
        <v>1</v>
      </c>
      <c r="J4" s="1">
        <f>D40+D55+D62+D99+J29+J41+J66+P17+P40+P52+P70</f>
        <v>0</v>
      </c>
    </row>
    <row r="5" spans="2:18" ht="15" customHeight="1">
      <c r="B5" s="63" t="s">
        <v>2</v>
      </c>
      <c r="C5" s="64"/>
      <c r="D5" s="66"/>
      <c r="E5" s="67"/>
      <c r="F5" s="68"/>
      <c r="I5" s="1" t="s">
        <v>3</v>
      </c>
      <c r="J5" s="1">
        <f>D41+D56+D63+D100+J30+J42+J67+P18+P41+P53+P71</f>
        <v>144</v>
      </c>
    </row>
    <row r="6" spans="2:18" ht="15" customHeight="1">
      <c r="B6" s="44" t="s">
        <v>4</v>
      </c>
      <c r="C6" s="43"/>
      <c r="D6" s="77"/>
      <c r="E6" s="78"/>
      <c r="F6" s="79"/>
      <c r="I6" s="1" t="s">
        <v>5</v>
      </c>
      <c r="J6" s="1">
        <f>E10+E44+E59+E66+K10+K32+K46+R31+R46+R10+R67</f>
        <v>144</v>
      </c>
    </row>
    <row r="7" spans="2:18" ht="15" customHeight="1">
      <c r="B7" s="63" t="s">
        <v>6</v>
      </c>
      <c r="C7" s="64"/>
      <c r="D7" s="72"/>
      <c r="E7" s="73"/>
      <c r="F7" s="74"/>
    </row>
    <row r="8" spans="2:18" ht="15" customHeight="1">
      <c r="B8" s="41"/>
      <c r="C8" s="40"/>
      <c r="D8" s="40"/>
      <c r="E8" s="40"/>
      <c r="F8" s="40"/>
    </row>
    <row r="9" spans="2:18" ht="15" customHeight="1">
      <c r="B9" s="75" t="s">
        <v>7</v>
      </c>
      <c r="C9" s="76"/>
      <c r="D9" s="76"/>
      <c r="E9" s="76"/>
      <c r="F9" s="76"/>
    </row>
    <row r="10" spans="2:18" ht="15" customHeight="1">
      <c r="B10" s="39" t="s">
        <v>8</v>
      </c>
      <c r="C10" s="38"/>
      <c r="D10" s="16" t="s">
        <v>9</v>
      </c>
      <c r="E10" s="16">
        <v>24</v>
      </c>
      <c r="F10" s="16"/>
      <c r="H10" s="70" t="s">
        <v>10</v>
      </c>
      <c r="I10" s="70"/>
      <c r="J10" s="16" t="s">
        <v>9</v>
      </c>
      <c r="K10" s="16">
        <v>12</v>
      </c>
      <c r="L10" s="16"/>
      <c r="N10" s="55" t="s">
        <v>11</v>
      </c>
      <c r="O10" s="56"/>
      <c r="P10" s="56" t="s">
        <v>9</v>
      </c>
      <c r="Q10" s="56"/>
      <c r="R10" s="25">
        <v>6</v>
      </c>
    </row>
    <row r="11" spans="2:18" ht="15" customHeight="1">
      <c r="B11" s="14" t="s">
        <v>12</v>
      </c>
      <c r="C11" s="13" t="s">
        <v>13</v>
      </c>
      <c r="D11" s="12" t="s">
        <v>14</v>
      </c>
      <c r="E11" s="12" t="s">
        <v>15</v>
      </c>
      <c r="F11" s="12" t="s">
        <v>16</v>
      </c>
      <c r="H11" s="37" t="s">
        <v>12</v>
      </c>
      <c r="I11" s="13" t="s">
        <v>13</v>
      </c>
      <c r="J11" s="12" t="s">
        <v>14</v>
      </c>
      <c r="K11" s="12" t="s">
        <v>15</v>
      </c>
      <c r="L11" s="12" t="s">
        <v>17</v>
      </c>
      <c r="N11" s="14" t="s">
        <v>12</v>
      </c>
      <c r="O11" s="13" t="s">
        <v>13</v>
      </c>
      <c r="P11" s="12" t="s">
        <v>14</v>
      </c>
      <c r="Q11" s="12" t="s">
        <v>15</v>
      </c>
      <c r="R11" s="12" t="s">
        <v>17</v>
      </c>
    </row>
    <row r="12" spans="2:18" s="21" customFormat="1" ht="15.75">
      <c r="B12" s="5" t="s">
        <v>18</v>
      </c>
      <c r="C12" s="5" t="s">
        <v>19</v>
      </c>
      <c r="D12" s="7"/>
      <c r="E12" s="7"/>
      <c r="F12" s="7"/>
      <c r="G12" s="32"/>
      <c r="H12" s="34"/>
      <c r="I12" s="34"/>
      <c r="J12" s="34"/>
      <c r="K12" s="34"/>
      <c r="L12" s="4"/>
      <c r="N12" s="20"/>
      <c r="O12" s="20"/>
      <c r="P12" s="20"/>
      <c r="Q12" s="19"/>
      <c r="R12" s="6"/>
    </row>
    <row r="13" spans="2:18" s="21" customFormat="1" ht="15.75">
      <c r="B13" s="33" t="s">
        <v>20</v>
      </c>
      <c r="C13" s="33" t="s">
        <v>21</v>
      </c>
      <c r="D13" s="7"/>
      <c r="E13" s="7"/>
      <c r="F13" s="7"/>
      <c r="G13" s="36"/>
      <c r="H13" s="35"/>
      <c r="I13" s="35"/>
      <c r="J13" s="35"/>
      <c r="K13" s="35"/>
      <c r="L13" s="4"/>
      <c r="N13" s="20"/>
      <c r="O13" s="20"/>
      <c r="P13" s="20"/>
      <c r="Q13" s="19"/>
      <c r="R13" s="6"/>
    </row>
    <row r="14" spans="2:18" s="21" customFormat="1" ht="15.75">
      <c r="B14" s="5" t="s">
        <v>22</v>
      </c>
      <c r="C14" s="5" t="s">
        <v>23</v>
      </c>
      <c r="D14" s="7"/>
      <c r="E14" s="7"/>
      <c r="F14" s="7"/>
      <c r="G14" s="36"/>
      <c r="H14" s="35"/>
      <c r="I14" s="35"/>
      <c r="J14" s="35"/>
      <c r="K14" s="35"/>
      <c r="L14" s="4"/>
      <c r="N14" s="20"/>
      <c r="O14" s="20"/>
      <c r="P14" s="20"/>
      <c r="Q14" s="19"/>
      <c r="R14" s="6"/>
    </row>
    <row r="15" spans="2:18" s="21" customFormat="1" ht="15.75">
      <c r="B15" s="33" t="s">
        <v>24</v>
      </c>
      <c r="C15" s="33" t="s">
        <v>25</v>
      </c>
      <c r="D15" s="7"/>
      <c r="E15" s="7"/>
      <c r="F15" s="7"/>
      <c r="G15" s="36"/>
      <c r="H15" s="35"/>
      <c r="I15" s="35"/>
      <c r="J15" s="35"/>
      <c r="K15" s="35"/>
      <c r="L15" s="4"/>
      <c r="N15" s="20"/>
      <c r="O15" s="20"/>
      <c r="P15" s="20"/>
      <c r="Q15" s="19"/>
      <c r="R15" s="6"/>
    </row>
    <row r="16" spans="2:18" s="21" customFormat="1" ht="15.75">
      <c r="B16" s="5" t="s">
        <v>26</v>
      </c>
      <c r="C16" s="5" t="s">
        <v>27</v>
      </c>
      <c r="D16" s="7"/>
      <c r="E16" s="7"/>
      <c r="F16" s="7"/>
      <c r="G16" s="36"/>
      <c r="H16" s="35"/>
      <c r="I16" s="35"/>
      <c r="J16" s="35"/>
      <c r="K16" s="35"/>
      <c r="L16" s="4"/>
      <c r="N16" s="20"/>
      <c r="O16" s="20"/>
      <c r="P16" s="20"/>
      <c r="Q16" s="19"/>
      <c r="R16" s="6"/>
    </row>
    <row r="17" spans="2:18" s="21" customFormat="1" ht="15.75">
      <c r="B17" s="33" t="s">
        <v>28</v>
      </c>
      <c r="C17" s="33" t="s">
        <v>29</v>
      </c>
      <c r="D17" s="7"/>
      <c r="E17" s="7"/>
      <c r="F17" s="7"/>
      <c r="G17" s="36"/>
      <c r="H17" s="35"/>
      <c r="I17" s="35"/>
      <c r="J17" s="35"/>
      <c r="K17" s="35"/>
      <c r="L17" s="4"/>
      <c r="O17" s="29" t="s">
        <v>30</v>
      </c>
      <c r="P17" s="22">
        <f>SUM(P11:P16)</f>
        <v>0</v>
      </c>
      <c r="Q17" s="6"/>
      <c r="R17" s="6"/>
    </row>
    <row r="18" spans="2:18" s="21" customFormat="1" ht="15.75">
      <c r="B18" s="5" t="s">
        <v>31</v>
      </c>
      <c r="C18" s="5" t="s">
        <v>32</v>
      </c>
      <c r="D18" s="7"/>
      <c r="E18" s="7"/>
      <c r="F18" s="7"/>
      <c r="G18" s="32"/>
      <c r="H18" s="35"/>
      <c r="I18" s="35"/>
      <c r="J18" s="35"/>
      <c r="K18" s="35"/>
      <c r="L18" s="4"/>
      <c r="O18" s="5" t="s">
        <v>33</v>
      </c>
      <c r="P18" s="4">
        <f>6-P17</f>
        <v>6</v>
      </c>
      <c r="R18" s="45"/>
    </row>
    <row r="19" spans="2:18" s="21" customFormat="1" ht="15.75">
      <c r="B19" s="33" t="s">
        <v>34</v>
      </c>
      <c r="C19" s="33" t="s">
        <v>35</v>
      </c>
      <c r="D19" s="7"/>
      <c r="E19" s="7"/>
      <c r="F19" s="7"/>
      <c r="G19" s="32"/>
      <c r="H19" s="35"/>
      <c r="I19" s="35"/>
      <c r="J19" s="35"/>
      <c r="K19" s="35"/>
      <c r="L19" s="4"/>
      <c r="R19" s="45"/>
    </row>
    <row r="20" spans="2:18" s="21" customFormat="1" ht="15.75">
      <c r="B20" s="33" t="s">
        <v>36</v>
      </c>
      <c r="C20" s="33" t="s">
        <v>37</v>
      </c>
      <c r="D20" s="7"/>
      <c r="E20" s="7"/>
      <c r="F20" s="7"/>
      <c r="G20" s="32" t="s">
        <v>38</v>
      </c>
      <c r="H20" s="35"/>
      <c r="I20" s="35"/>
      <c r="J20" s="35"/>
      <c r="K20" s="35"/>
      <c r="L20" s="4"/>
      <c r="R20" s="45"/>
    </row>
    <row r="21" spans="2:18" s="21" customFormat="1" ht="15.75">
      <c r="B21" s="5" t="s">
        <v>39</v>
      </c>
      <c r="C21" s="5" t="s">
        <v>40</v>
      </c>
      <c r="D21" s="7"/>
      <c r="E21" s="7"/>
      <c r="F21" s="7"/>
      <c r="G21" s="32" t="s">
        <v>38</v>
      </c>
      <c r="H21" s="35"/>
      <c r="I21" s="35"/>
      <c r="J21" s="35"/>
      <c r="K21" s="35"/>
      <c r="L21" s="4"/>
      <c r="N21" s="57" t="s">
        <v>41</v>
      </c>
      <c r="O21" s="58"/>
      <c r="P21" s="58"/>
      <c r="Q21" s="65"/>
      <c r="R21" s="65"/>
    </row>
    <row r="22" spans="2:18" ht="15" customHeight="1">
      <c r="B22" s="33" t="s">
        <v>42</v>
      </c>
      <c r="C22" s="33" t="s">
        <v>43</v>
      </c>
      <c r="D22" s="7"/>
      <c r="E22" s="7"/>
      <c r="F22" s="7"/>
      <c r="G22" s="32" t="s">
        <v>38</v>
      </c>
      <c r="H22" s="35"/>
      <c r="I22" s="35"/>
      <c r="J22" s="35"/>
      <c r="K22" s="35"/>
      <c r="L22" s="4"/>
      <c r="N22" s="14" t="s">
        <v>12</v>
      </c>
      <c r="O22" s="13" t="s">
        <v>13</v>
      </c>
      <c r="P22" s="12" t="s">
        <v>14</v>
      </c>
      <c r="Q22" s="12" t="s">
        <v>15</v>
      </c>
      <c r="R22" s="12" t="s">
        <v>44</v>
      </c>
    </row>
    <row r="23" spans="2:18" ht="15" customHeight="1">
      <c r="B23" s="5" t="s">
        <v>45</v>
      </c>
      <c r="C23" s="5" t="s">
        <v>46</v>
      </c>
      <c r="D23" s="7"/>
      <c r="E23" s="7"/>
      <c r="F23" s="7"/>
      <c r="G23" s="32" t="s">
        <v>38</v>
      </c>
      <c r="H23" s="35"/>
      <c r="I23" s="35"/>
      <c r="J23" s="35"/>
      <c r="K23" s="35"/>
      <c r="L23" s="4"/>
      <c r="N23" s="20"/>
      <c r="O23" s="20"/>
      <c r="P23" s="20"/>
      <c r="Q23" s="19"/>
      <c r="R23" s="6"/>
    </row>
    <row r="24" spans="2:18" ht="15" customHeight="1">
      <c r="B24" s="33" t="s">
        <v>47</v>
      </c>
      <c r="C24" s="33" t="s">
        <v>48</v>
      </c>
      <c r="D24" s="7"/>
      <c r="E24" s="7"/>
      <c r="F24" s="7"/>
      <c r="G24" s="32" t="s">
        <v>38</v>
      </c>
      <c r="H24" s="4"/>
      <c r="I24" s="4"/>
      <c r="J24" s="7"/>
      <c r="K24" s="7"/>
      <c r="L24" s="4"/>
      <c r="N24" s="20"/>
      <c r="O24" s="20"/>
      <c r="P24" s="20"/>
      <c r="Q24" s="19"/>
      <c r="R24" s="6"/>
    </row>
    <row r="25" spans="2:18" ht="15" customHeight="1">
      <c r="B25" s="5" t="s">
        <v>49</v>
      </c>
      <c r="C25" s="5" t="s">
        <v>50</v>
      </c>
      <c r="D25" s="7"/>
      <c r="E25" s="7"/>
      <c r="F25" s="7"/>
      <c r="G25" s="32" t="s">
        <v>38</v>
      </c>
      <c r="H25" s="4"/>
      <c r="I25" s="4"/>
      <c r="J25" s="7"/>
      <c r="K25" s="7"/>
      <c r="L25" s="4"/>
    </row>
    <row r="26" spans="2:18" ht="15" customHeight="1">
      <c r="B26" s="33" t="s">
        <v>51</v>
      </c>
      <c r="C26" s="33" t="s">
        <v>52</v>
      </c>
      <c r="D26" s="7"/>
      <c r="E26" s="7"/>
      <c r="F26" s="7"/>
      <c r="G26" s="32" t="s">
        <v>38</v>
      </c>
      <c r="H26" s="4"/>
      <c r="I26" s="4"/>
      <c r="J26" s="7"/>
      <c r="K26" s="7"/>
      <c r="L26" s="4"/>
      <c r="N26" s="57" t="s">
        <v>53</v>
      </c>
      <c r="O26" s="58"/>
      <c r="P26" s="58"/>
      <c r="Q26" s="65"/>
      <c r="R26" s="65"/>
    </row>
    <row r="27" spans="2:18" ht="15" customHeight="1">
      <c r="B27" s="5" t="s">
        <v>54</v>
      </c>
      <c r="C27" s="5" t="s">
        <v>55</v>
      </c>
      <c r="D27" s="7"/>
      <c r="E27" s="7"/>
      <c r="F27" s="7"/>
      <c r="G27" s="32" t="s">
        <v>38</v>
      </c>
      <c r="H27" s="4"/>
      <c r="I27" s="4"/>
      <c r="J27" s="7"/>
      <c r="K27" s="7"/>
      <c r="L27" s="4"/>
      <c r="N27" s="14" t="s">
        <v>12</v>
      </c>
      <c r="O27" s="13" t="s">
        <v>13</v>
      </c>
      <c r="P27" s="12" t="s">
        <v>14</v>
      </c>
      <c r="Q27" s="12" t="s">
        <v>15</v>
      </c>
      <c r="R27" s="12" t="s">
        <v>44</v>
      </c>
    </row>
    <row r="28" spans="2:18" ht="15" customHeight="1">
      <c r="B28" s="33" t="s">
        <v>56</v>
      </c>
      <c r="C28" s="33" t="s">
        <v>57</v>
      </c>
      <c r="D28" s="7"/>
      <c r="E28" s="7"/>
      <c r="F28" s="7"/>
      <c r="G28" s="32" t="s">
        <v>38</v>
      </c>
      <c r="H28" s="4"/>
      <c r="I28" s="4"/>
      <c r="J28" s="6"/>
      <c r="K28" s="6"/>
      <c r="L28" s="4"/>
      <c r="N28" s="20"/>
      <c r="O28" s="20"/>
      <c r="P28" s="20"/>
      <c r="Q28" s="19"/>
      <c r="R28" s="6"/>
    </row>
    <row r="29" spans="2:18" ht="15" customHeight="1">
      <c r="B29" s="33" t="s">
        <v>58</v>
      </c>
      <c r="C29" s="33" t="s">
        <v>59</v>
      </c>
      <c r="D29" s="7"/>
      <c r="E29" s="7"/>
      <c r="F29" s="7"/>
      <c r="G29" s="32" t="s">
        <v>38</v>
      </c>
      <c r="H29" s="21"/>
      <c r="I29" s="5" t="s">
        <v>60</v>
      </c>
      <c r="J29" s="7">
        <f>SUM(J12:J28)</f>
        <v>0</v>
      </c>
      <c r="K29" s="22"/>
      <c r="L29" s="6"/>
    </row>
    <row r="30" spans="2:18" ht="15" customHeight="1">
      <c r="B30" s="4" t="s">
        <v>61</v>
      </c>
      <c r="C30" s="4" t="s">
        <v>62</v>
      </c>
      <c r="D30" s="7"/>
      <c r="E30" s="7"/>
      <c r="F30" s="7"/>
      <c r="G30" s="32" t="s">
        <v>38</v>
      </c>
      <c r="H30" s="21"/>
      <c r="I30" s="5" t="s">
        <v>33</v>
      </c>
      <c r="J30" s="4">
        <f>K10-J29</f>
        <v>12</v>
      </c>
      <c r="K30" s="21"/>
      <c r="L30" s="21"/>
    </row>
    <row r="31" spans="2:18" ht="15" customHeight="1">
      <c r="B31" s="4" t="s">
        <v>63</v>
      </c>
      <c r="C31" s="4" t="s">
        <v>64</v>
      </c>
      <c r="D31" s="7"/>
      <c r="E31" s="7"/>
      <c r="F31" s="7"/>
      <c r="G31" s="32" t="s">
        <v>38</v>
      </c>
      <c r="H31" s="21"/>
      <c r="I31" s="21"/>
      <c r="J31" s="21"/>
      <c r="K31" s="21"/>
      <c r="L31" s="21"/>
      <c r="N31" s="31" t="s">
        <v>65</v>
      </c>
      <c r="O31" s="30"/>
      <c r="P31" s="30"/>
      <c r="Q31" s="30" t="s">
        <v>9</v>
      </c>
      <c r="R31" s="25">
        <v>14</v>
      </c>
    </row>
    <row r="32" spans="2:18" ht="15" customHeight="1">
      <c r="B32" s="4" t="s">
        <v>66</v>
      </c>
      <c r="C32" s="4" t="s">
        <v>67</v>
      </c>
      <c r="D32" s="7"/>
      <c r="E32" s="7"/>
      <c r="F32" s="7"/>
      <c r="H32" s="70" t="s">
        <v>68</v>
      </c>
      <c r="I32" s="70"/>
      <c r="J32" s="16" t="s">
        <v>9</v>
      </c>
      <c r="K32" s="16">
        <v>6</v>
      </c>
      <c r="L32" s="16"/>
      <c r="N32" s="23" t="s">
        <v>12</v>
      </c>
      <c r="O32" s="23" t="s">
        <v>13</v>
      </c>
      <c r="P32" s="23" t="s">
        <v>14</v>
      </c>
      <c r="Q32" s="23" t="s">
        <v>15</v>
      </c>
      <c r="R32" s="23" t="s">
        <v>44</v>
      </c>
    </row>
    <row r="33" spans="2:18" ht="15" customHeight="1">
      <c r="B33" s="4" t="s">
        <v>69</v>
      </c>
      <c r="C33" s="4" t="s">
        <v>70</v>
      </c>
      <c r="D33" s="7"/>
      <c r="E33" s="7"/>
      <c r="F33" s="7"/>
      <c r="H33" s="14" t="s">
        <v>12</v>
      </c>
      <c r="I33" s="13" t="s">
        <v>13</v>
      </c>
      <c r="J33" s="12" t="s">
        <v>14</v>
      </c>
      <c r="K33" s="12" t="s">
        <v>15</v>
      </c>
      <c r="L33" s="12" t="s">
        <v>17</v>
      </c>
      <c r="N33" s="4"/>
      <c r="O33" s="4"/>
      <c r="P33" s="4"/>
      <c r="Q33" s="4"/>
      <c r="R33" s="46" t="s">
        <v>71</v>
      </c>
    </row>
    <row r="34" spans="2:18" ht="15" customHeight="1">
      <c r="B34" s="4" t="s">
        <v>72</v>
      </c>
      <c r="C34" s="4" t="s">
        <v>73</v>
      </c>
      <c r="D34" s="7"/>
      <c r="E34" s="7"/>
      <c r="F34" s="7"/>
      <c r="H34" s="20"/>
      <c r="I34" s="20"/>
      <c r="J34" s="20"/>
      <c r="K34" s="19"/>
      <c r="L34" s="4"/>
      <c r="N34" s="4"/>
      <c r="O34" s="4"/>
      <c r="P34" s="4"/>
      <c r="Q34" s="4"/>
      <c r="R34" s="46" t="s">
        <v>74</v>
      </c>
    </row>
    <row r="35" spans="2:18" ht="15" customHeight="1">
      <c r="B35" s="4" t="s">
        <v>75</v>
      </c>
      <c r="C35" s="4" t="s">
        <v>76</v>
      </c>
      <c r="D35" s="7"/>
      <c r="E35" s="7"/>
      <c r="F35" s="7"/>
      <c r="H35" s="20"/>
      <c r="I35" s="20"/>
      <c r="J35" s="20"/>
      <c r="K35" s="19"/>
      <c r="L35" s="4"/>
      <c r="N35" s="4"/>
      <c r="O35" s="4"/>
      <c r="P35" s="4"/>
      <c r="Q35" s="4"/>
      <c r="R35" s="46" t="s">
        <v>77</v>
      </c>
    </row>
    <row r="36" spans="2:18" ht="15" customHeight="1">
      <c r="B36" s="5"/>
      <c r="C36" s="5"/>
      <c r="D36" s="7"/>
      <c r="E36" s="7"/>
      <c r="F36" s="7"/>
      <c r="H36" s="20"/>
      <c r="I36" s="20"/>
      <c r="J36" s="20"/>
      <c r="K36" s="19"/>
      <c r="L36" s="4"/>
      <c r="N36" s="4"/>
      <c r="O36" s="4"/>
      <c r="P36" s="4"/>
      <c r="Q36" s="4"/>
      <c r="R36" s="46" t="s">
        <v>78</v>
      </c>
    </row>
    <row r="37" spans="2:18" ht="15" customHeight="1">
      <c r="B37" s="5"/>
      <c r="C37" s="5"/>
      <c r="D37" s="7"/>
      <c r="E37" s="7"/>
      <c r="F37" s="7"/>
      <c r="H37" s="20"/>
      <c r="I37" s="20"/>
      <c r="J37" s="20"/>
      <c r="K37" s="19"/>
      <c r="L37" s="4"/>
      <c r="N37" s="4"/>
      <c r="O37" s="4"/>
      <c r="P37" s="4"/>
      <c r="Q37" s="4"/>
      <c r="R37" s="46" t="s">
        <v>79</v>
      </c>
    </row>
    <row r="38" spans="2:18" ht="15" customHeight="1">
      <c r="B38" s="5"/>
      <c r="C38" s="5"/>
      <c r="D38" s="7"/>
      <c r="E38" s="7"/>
      <c r="F38" s="7"/>
      <c r="H38" s="20"/>
      <c r="I38" s="20"/>
      <c r="J38" s="20"/>
      <c r="K38" s="19"/>
      <c r="L38" s="4"/>
      <c r="N38" s="4"/>
      <c r="O38" s="4"/>
      <c r="P38" s="4"/>
      <c r="Q38" s="4"/>
      <c r="R38" s="46" t="s">
        <v>79</v>
      </c>
    </row>
    <row r="39" spans="2:18" ht="15" customHeight="1">
      <c r="B39" s="5"/>
      <c r="C39" s="5"/>
      <c r="D39" s="7"/>
      <c r="E39" s="7"/>
      <c r="F39" s="7"/>
      <c r="H39" s="20"/>
      <c r="I39" s="20"/>
      <c r="J39" s="20"/>
      <c r="K39" s="19"/>
      <c r="L39" s="4"/>
      <c r="N39" s="4"/>
      <c r="O39" s="4"/>
      <c r="P39" s="4"/>
      <c r="Q39" s="4"/>
      <c r="R39" s="46" t="s">
        <v>79</v>
      </c>
    </row>
    <row r="40" spans="2:18" ht="15" customHeight="1">
      <c r="C40" s="29" t="s">
        <v>60</v>
      </c>
      <c r="D40" s="28">
        <f>SUM(D12:D39)</f>
        <v>0</v>
      </c>
      <c r="E40" s="27"/>
      <c r="F40" s="27"/>
      <c r="H40" s="20"/>
      <c r="I40" s="20"/>
      <c r="J40" s="20"/>
      <c r="K40" s="19"/>
      <c r="L40" s="4"/>
      <c r="O40" s="5" t="s">
        <v>60</v>
      </c>
      <c r="P40" s="7">
        <f>SUM(P33:P39)</f>
        <v>0</v>
      </c>
      <c r="Q40" s="27"/>
      <c r="R40" s="22"/>
    </row>
    <row r="41" spans="2:18" ht="15" customHeight="1">
      <c r="B41" s="18"/>
      <c r="C41" s="5" t="s">
        <v>33</v>
      </c>
      <c r="D41" s="4">
        <f>E10-D40</f>
        <v>24</v>
      </c>
      <c r="E41" s="4"/>
      <c r="F41" s="4"/>
      <c r="I41" s="5" t="s">
        <v>60</v>
      </c>
      <c r="J41" s="7">
        <f>SUM(J34:J40)</f>
        <v>0</v>
      </c>
      <c r="K41" s="6"/>
      <c r="L41" s="6"/>
      <c r="O41" s="5" t="s">
        <v>33</v>
      </c>
      <c r="P41" s="4">
        <f>R31-P40</f>
        <v>14</v>
      </c>
    </row>
    <row r="42" spans="2:18" ht="15" customHeight="1">
      <c r="B42" s="18"/>
      <c r="C42" s="18"/>
      <c r="I42" s="5" t="s">
        <v>33</v>
      </c>
      <c r="J42" s="4">
        <f>K32-J41</f>
        <v>6</v>
      </c>
    </row>
    <row r="43" spans="2:18" ht="15" customHeight="1">
      <c r="B43" s="18"/>
      <c r="C43" s="18"/>
    </row>
    <row r="44" spans="2:18" ht="15" customHeight="1">
      <c r="B44" s="69" t="s">
        <v>80</v>
      </c>
      <c r="C44" s="70"/>
      <c r="D44" s="17" t="s">
        <v>9</v>
      </c>
      <c r="E44" s="16">
        <v>12</v>
      </c>
      <c r="F44" s="16"/>
    </row>
    <row r="45" spans="2:18" ht="15" customHeight="1">
      <c r="B45" s="14" t="s">
        <v>12</v>
      </c>
      <c r="C45" s="13" t="s">
        <v>13</v>
      </c>
      <c r="D45" s="12" t="s">
        <v>14</v>
      </c>
      <c r="E45" s="12" t="s">
        <v>15</v>
      </c>
      <c r="F45" s="12" t="s">
        <v>16</v>
      </c>
    </row>
    <row r="46" spans="2:18" ht="15" customHeight="1">
      <c r="B46" s="8" t="s">
        <v>81</v>
      </c>
      <c r="C46" s="8" t="s">
        <v>82</v>
      </c>
      <c r="D46" s="7"/>
      <c r="E46" s="7"/>
      <c r="F46" s="7"/>
      <c r="H46" s="60" t="s">
        <v>83</v>
      </c>
      <c r="I46" s="62"/>
      <c r="J46" s="15" t="s">
        <v>9</v>
      </c>
      <c r="K46" s="15">
        <v>12</v>
      </c>
      <c r="L46" s="15"/>
      <c r="N46" s="57" t="s">
        <v>84</v>
      </c>
      <c r="O46" s="58"/>
      <c r="P46" s="59"/>
      <c r="Q46" s="15" t="s">
        <v>9</v>
      </c>
      <c r="R46" s="47">
        <v>7</v>
      </c>
    </row>
    <row r="47" spans="2:18" ht="15" customHeight="1">
      <c r="B47" s="4" t="s">
        <v>85</v>
      </c>
      <c r="C47" s="4" t="s">
        <v>86</v>
      </c>
      <c r="D47" s="7"/>
      <c r="E47" s="7"/>
      <c r="F47" s="7"/>
      <c r="H47" s="14" t="s">
        <v>12</v>
      </c>
      <c r="I47" s="13" t="s">
        <v>13</v>
      </c>
      <c r="J47" s="12" t="s">
        <v>14</v>
      </c>
      <c r="K47" s="12" t="s">
        <v>15</v>
      </c>
      <c r="L47" s="12" t="s">
        <v>17</v>
      </c>
      <c r="N47" s="26"/>
      <c r="O47" s="25"/>
      <c r="P47" s="25"/>
      <c r="Q47" s="25"/>
      <c r="R47" s="24"/>
    </row>
    <row r="48" spans="2:18" ht="15" customHeight="1">
      <c r="B48" s="8" t="s">
        <v>87</v>
      </c>
      <c r="C48" s="8" t="s">
        <v>88</v>
      </c>
      <c r="D48" s="7"/>
      <c r="E48" s="7"/>
      <c r="F48" s="7"/>
      <c r="H48" s="6"/>
      <c r="I48" s="4"/>
      <c r="J48" s="6"/>
      <c r="K48" s="6"/>
      <c r="L48" s="6"/>
      <c r="N48" s="23" t="s">
        <v>12</v>
      </c>
      <c r="O48" s="23" t="s">
        <v>13</v>
      </c>
      <c r="P48" s="23" t="s">
        <v>14</v>
      </c>
      <c r="Q48" s="23" t="s">
        <v>15</v>
      </c>
      <c r="R48" s="23" t="s">
        <v>44</v>
      </c>
    </row>
    <row r="49" spans="2:18" ht="15" customHeight="1">
      <c r="B49" s="4" t="s">
        <v>89</v>
      </c>
      <c r="C49" s="4" t="s">
        <v>90</v>
      </c>
      <c r="D49" s="7"/>
      <c r="E49" s="7"/>
      <c r="F49" s="7"/>
      <c r="H49" s="6"/>
      <c r="I49" s="4"/>
      <c r="J49" s="6"/>
      <c r="K49" s="6"/>
      <c r="L49" s="6"/>
      <c r="N49" s="8" t="s">
        <v>91</v>
      </c>
      <c r="O49" s="8" t="s">
        <v>92</v>
      </c>
      <c r="P49" s="7" t="s">
        <v>38</v>
      </c>
      <c r="Q49" s="7" t="s">
        <v>38</v>
      </c>
      <c r="R49" s="48" t="s">
        <v>93</v>
      </c>
    </row>
    <row r="50" spans="2:18" ht="15" customHeight="1">
      <c r="B50" s="8" t="s">
        <v>94</v>
      </c>
      <c r="C50" s="9" t="s">
        <v>95</v>
      </c>
      <c r="D50" s="7"/>
      <c r="E50" s="7"/>
      <c r="F50" s="7"/>
      <c r="H50" s="6"/>
      <c r="I50" s="4"/>
      <c r="J50" s="6"/>
      <c r="K50" s="6"/>
      <c r="L50" s="6"/>
      <c r="N50" s="8" t="s">
        <v>96</v>
      </c>
      <c r="O50" s="8" t="s">
        <v>97</v>
      </c>
      <c r="P50" s="7" t="s">
        <v>38</v>
      </c>
      <c r="Q50" s="7" t="s">
        <v>38</v>
      </c>
      <c r="R50" s="48" t="s">
        <v>98</v>
      </c>
    </row>
    <row r="51" spans="2:18" ht="15" customHeight="1">
      <c r="B51" s="8" t="s">
        <v>99</v>
      </c>
      <c r="C51" s="8" t="s">
        <v>100</v>
      </c>
      <c r="D51" s="7"/>
      <c r="E51" s="7"/>
      <c r="F51" s="7"/>
      <c r="H51" s="6"/>
      <c r="I51" s="4"/>
      <c r="J51" s="6"/>
      <c r="K51" s="6"/>
      <c r="L51" s="6"/>
      <c r="N51" s="8" t="s">
        <v>101</v>
      </c>
      <c r="O51" s="8" t="s">
        <v>102</v>
      </c>
      <c r="P51" s="7" t="s">
        <v>38</v>
      </c>
      <c r="Q51" s="7" t="s">
        <v>38</v>
      </c>
      <c r="R51" s="48" t="s">
        <v>102</v>
      </c>
    </row>
    <row r="52" spans="2:18" ht="15" customHeight="1">
      <c r="B52" s="4" t="s">
        <v>103</v>
      </c>
      <c r="C52" s="4" t="s">
        <v>104</v>
      </c>
      <c r="D52" s="7"/>
      <c r="E52" s="7"/>
      <c r="F52" s="7"/>
      <c r="H52" s="6"/>
      <c r="I52" s="4"/>
      <c r="J52" s="6"/>
      <c r="K52" s="6"/>
      <c r="L52" s="6"/>
      <c r="O52" s="5" t="s">
        <v>60</v>
      </c>
      <c r="P52" s="7">
        <f>SUM(P49:P51)</f>
        <v>0</v>
      </c>
    </row>
    <row r="53" spans="2:18" ht="15" customHeight="1">
      <c r="B53" s="8" t="s">
        <v>105</v>
      </c>
      <c r="C53" s="8" t="s">
        <v>106</v>
      </c>
      <c r="D53" s="7"/>
      <c r="E53" s="7"/>
      <c r="F53" s="7"/>
      <c r="H53" s="6"/>
      <c r="I53" s="4"/>
      <c r="J53" s="6"/>
      <c r="K53" s="6"/>
      <c r="L53" s="6"/>
      <c r="O53" s="5" t="s">
        <v>33</v>
      </c>
      <c r="P53" s="4">
        <f>7-P52</f>
        <v>7</v>
      </c>
    </row>
    <row r="54" spans="2:18" ht="15" customHeight="1">
      <c r="B54" s="8" t="s">
        <v>107</v>
      </c>
      <c r="C54" s="8" t="s">
        <v>108</v>
      </c>
      <c r="D54" s="7"/>
      <c r="E54" s="7"/>
      <c r="F54" s="7"/>
      <c r="H54" s="6"/>
      <c r="I54" s="4"/>
      <c r="J54" s="6"/>
      <c r="K54" s="6"/>
      <c r="L54" s="6"/>
      <c r="N54" s="8" t="s">
        <v>109</v>
      </c>
      <c r="O54" s="8" t="s">
        <v>110</v>
      </c>
      <c r="P54" s="6"/>
      <c r="Q54" s="4"/>
      <c r="R54" s="48" t="s">
        <v>111</v>
      </c>
    </row>
    <row r="55" spans="2:18" ht="15" customHeight="1">
      <c r="B55" s="4"/>
      <c r="C55" s="5" t="s">
        <v>60</v>
      </c>
      <c r="D55" s="7">
        <f>SUM(D46:D54)</f>
        <v>0</v>
      </c>
      <c r="E55" s="6"/>
      <c r="F55" s="6"/>
      <c r="H55" s="6"/>
      <c r="I55" s="4"/>
      <c r="J55" s="6"/>
      <c r="K55" s="6"/>
      <c r="L55" s="6"/>
      <c r="N55" s="8" t="s">
        <v>112</v>
      </c>
      <c r="O55" s="8" t="s">
        <v>113</v>
      </c>
      <c r="P55" s="6"/>
      <c r="Q55" s="4"/>
      <c r="R55" s="48" t="s">
        <v>114</v>
      </c>
    </row>
    <row r="56" spans="2:18" ht="15" customHeight="1">
      <c r="B56" s="4"/>
      <c r="C56" s="5" t="s">
        <v>33</v>
      </c>
      <c r="D56" s="4">
        <f>E44-D55</f>
        <v>12</v>
      </c>
      <c r="E56" s="6"/>
      <c r="F56" s="6"/>
      <c r="H56" s="6"/>
      <c r="I56" s="4"/>
      <c r="J56" s="6"/>
      <c r="K56" s="6"/>
      <c r="L56" s="6"/>
      <c r="N56" s="8" t="s">
        <v>115</v>
      </c>
      <c r="O56" s="8" t="s">
        <v>116</v>
      </c>
      <c r="P56" s="6"/>
      <c r="Q56" s="4"/>
      <c r="R56" s="48" t="s">
        <v>117</v>
      </c>
    </row>
    <row r="57" spans="2:18" ht="15" customHeight="1">
      <c r="C57" s="18"/>
      <c r="D57" s="1"/>
      <c r="H57" s="6"/>
      <c r="I57" s="4"/>
      <c r="J57" s="6"/>
      <c r="K57" s="6"/>
      <c r="L57" s="6"/>
      <c r="N57" s="8" t="s">
        <v>118</v>
      </c>
      <c r="O57" s="8" t="s">
        <v>119</v>
      </c>
      <c r="P57" s="6"/>
      <c r="Q57" s="4"/>
      <c r="R57" s="48" t="s">
        <v>120</v>
      </c>
    </row>
    <row r="58" spans="2:18" ht="15" customHeight="1">
      <c r="C58" s="18"/>
      <c r="D58" s="1"/>
      <c r="H58" s="6"/>
      <c r="I58" s="4"/>
      <c r="J58" s="6"/>
      <c r="K58" s="6"/>
      <c r="L58" s="6"/>
      <c r="N58" s="8" t="s">
        <v>121</v>
      </c>
      <c r="O58" s="8" t="s">
        <v>122</v>
      </c>
      <c r="P58" s="6"/>
      <c r="Q58" s="4"/>
      <c r="R58" s="48" t="s">
        <v>123</v>
      </c>
    </row>
    <row r="59" spans="2:18" ht="15" customHeight="1">
      <c r="B59" s="69" t="s">
        <v>124</v>
      </c>
      <c r="C59" s="70"/>
      <c r="D59" s="17" t="s">
        <v>9</v>
      </c>
      <c r="E59" s="16">
        <v>3</v>
      </c>
      <c r="F59" s="16"/>
      <c r="H59" s="6"/>
      <c r="I59" s="4"/>
      <c r="J59" s="6"/>
      <c r="K59" s="6"/>
      <c r="L59" s="6"/>
      <c r="N59" s="8" t="s">
        <v>125</v>
      </c>
      <c r="O59" s="8" t="s">
        <v>126</v>
      </c>
      <c r="P59" s="6"/>
      <c r="Q59" s="4"/>
      <c r="R59" s="48" t="s">
        <v>127</v>
      </c>
    </row>
    <row r="60" spans="2:18" ht="15" customHeight="1">
      <c r="B60" s="14" t="s">
        <v>12</v>
      </c>
      <c r="C60" s="13" t="s">
        <v>13</v>
      </c>
      <c r="D60" s="12" t="s">
        <v>14</v>
      </c>
      <c r="E60" s="12" t="s">
        <v>15</v>
      </c>
      <c r="F60" s="12" t="s">
        <v>16</v>
      </c>
      <c r="H60" s="6"/>
      <c r="I60" s="4"/>
      <c r="J60" s="6"/>
      <c r="K60" s="6"/>
      <c r="L60" s="6"/>
      <c r="N60" s="8" t="s">
        <v>128</v>
      </c>
      <c r="O60" s="8" t="s">
        <v>129</v>
      </c>
      <c r="P60" s="6"/>
      <c r="Q60" s="4"/>
      <c r="R60" s="49" t="s">
        <v>130</v>
      </c>
    </row>
    <row r="61" spans="2:18" ht="15" customHeight="1">
      <c r="B61" s="4" t="s">
        <v>131</v>
      </c>
      <c r="C61" s="5" t="s">
        <v>132</v>
      </c>
      <c r="D61" s="7" t="s">
        <v>38</v>
      </c>
      <c r="E61" s="7" t="s">
        <v>38</v>
      </c>
      <c r="F61" s="7" t="str">
        <f>IFERROR(E61, "PENDIENTE")</f>
        <v/>
      </c>
      <c r="H61" s="6"/>
      <c r="I61" s="4"/>
      <c r="J61" s="6"/>
      <c r="K61" s="6"/>
      <c r="L61" s="6"/>
      <c r="N61" s="8" t="s">
        <v>133</v>
      </c>
      <c r="O61" s="8" t="s">
        <v>134</v>
      </c>
      <c r="P61" s="6"/>
      <c r="Q61" s="4"/>
      <c r="R61" s="48" t="s">
        <v>135</v>
      </c>
    </row>
    <row r="62" spans="2:18" ht="15" customHeight="1">
      <c r="C62" s="5" t="s">
        <v>60</v>
      </c>
      <c r="D62" s="7">
        <f>SUM(D61:D61)</f>
        <v>0</v>
      </c>
      <c r="H62" s="6"/>
      <c r="I62" s="4"/>
      <c r="J62" s="6"/>
      <c r="K62" s="6"/>
      <c r="L62" s="6"/>
      <c r="N62" s="8" t="s">
        <v>136</v>
      </c>
      <c r="O62" s="8" t="s">
        <v>137</v>
      </c>
      <c r="P62" s="6"/>
      <c r="Q62" s="4"/>
      <c r="R62" s="48" t="s">
        <v>138</v>
      </c>
    </row>
    <row r="63" spans="2:18" ht="15" customHeight="1">
      <c r="C63" s="5" t="s">
        <v>33</v>
      </c>
      <c r="D63" s="4">
        <f>E59-D62</f>
        <v>3</v>
      </c>
      <c r="H63" s="6"/>
      <c r="I63" s="4"/>
      <c r="J63" s="6"/>
      <c r="K63" s="6"/>
      <c r="L63" s="6"/>
      <c r="N63" s="8" t="s">
        <v>139</v>
      </c>
      <c r="O63" s="8" t="s">
        <v>140</v>
      </c>
      <c r="P63" s="6"/>
      <c r="Q63" s="4"/>
      <c r="R63" s="48" t="s">
        <v>141</v>
      </c>
    </row>
    <row r="64" spans="2:18" ht="15" customHeight="1">
      <c r="C64" s="18"/>
      <c r="D64" s="1"/>
      <c r="H64" s="6"/>
      <c r="I64" s="4"/>
      <c r="J64" s="6"/>
      <c r="K64" s="6"/>
      <c r="L64" s="6"/>
      <c r="N64" s="8" t="s">
        <v>142</v>
      </c>
      <c r="O64" s="8" t="s">
        <v>143</v>
      </c>
      <c r="P64" s="6"/>
      <c r="Q64" s="4"/>
      <c r="R64" s="48" t="s">
        <v>144</v>
      </c>
    </row>
    <row r="65" spans="2:18" ht="15" customHeight="1">
      <c r="C65" s="18"/>
      <c r="D65" s="1"/>
      <c r="H65" s="6" t="s">
        <v>38</v>
      </c>
      <c r="I65" s="4"/>
      <c r="J65" s="6" t="s">
        <v>38</v>
      </c>
      <c r="K65" s="6"/>
      <c r="L65" s="6"/>
      <c r="N65" s="51" t="s">
        <v>145</v>
      </c>
      <c r="O65" s="51" t="s">
        <v>146</v>
      </c>
      <c r="P65" s="52" t="s">
        <v>147</v>
      </c>
      <c r="Q65" s="4"/>
      <c r="R65" s="49" t="s">
        <v>148</v>
      </c>
    </row>
    <row r="66" spans="2:18" ht="15" customHeight="1">
      <c r="B66" s="71" t="s">
        <v>149</v>
      </c>
      <c r="C66" s="71"/>
      <c r="D66" s="17" t="s">
        <v>9</v>
      </c>
      <c r="E66" s="16">
        <v>44</v>
      </c>
      <c r="F66" s="16"/>
      <c r="I66" s="5" t="s">
        <v>60</v>
      </c>
      <c r="J66" s="7">
        <f>SUM(J48:J65)</f>
        <v>0</v>
      </c>
      <c r="K66" s="6"/>
      <c r="L66" s="6"/>
    </row>
    <row r="67" spans="2:18" ht="15" customHeight="1">
      <c r="B67" s="14" t="s">
        <v>12</v>
      </c>
      <c r="C67" s="13" t="s">
        <v>13</v>
      </c>
      <c r="D67" s="12" t="s">
        <v>14</v>
      </c>
      <c r="E67" s="12" t="s">
        <v>15</v>
      </c>
      <c r="F67" s="12" t="s">
        <v>15</v>
      </c>
      <c r="I67" s="5" t="s">
        <v>33</v>
      </c>
      <c r="J67" s="4">
        <f>K46-J66</f>
        <v>12</v>
      </c>
      <c r="N67" s="60" t="s">
        <v>150</v>
      </c>
      <c r="O67" s="61"/>
      <c r="P67" s="62"/>
      <c r="Q67" s="15" t="s">
        <v>9</v>
      </c>
      <c r="R67" s="47">
        <v>4</v>
      </c>
    </row>
    <row r="68" spans="2:18" ht="15" customHeight="1">
      <c r="B68" s="8"/>
      <c r="C68" s="8"/>
      <c r="D68" s="7"/>
      <c r="E68" s="7"/>
      <c r="F68" s="7"/>
      <c r="N68" s="14" t="s">
        <v>12</v>
      </c>
      <c r="O68" s="13" t="s">
        <v>13</v>
      </c>
      <c r="P68" s="12" t="s">
        <v>14</v>
      </c>
      <c r="Q68" s="12" t="s">
        <v>15</v>
      </c>
      <c r="R68" s="12" t="s">
        <v>16</v>
      </c>
    </row>
    <row r="69" spans="2:18" ht="15" customHeight="1">
      <c r="B69" s="8"/>
      <c r="C69" s="8"/>
      <c r="D69" s="7"/>
      <c r="E69" s="7"/>
      <c r="F69" s="7"/>
      <c r="N69" s="4"/>
      <c r="O69" s="5"/>
      <c r="P69" s="7"/>
      <c r="Q69" s="7"/>
      <c r="R69" s="42"/>
    </row>
    <row r="70" spans="2:18" ht="15" customHeight="1">
      <c r="B70" s="8"/>
      <c r="C70" s="8"/>
      <c r="D70" s="7"/>
      <c r="E70" s="7"/>
      <c r="F70" s="7"/>
      <c r="O70" s="5" t="s">
        <v>60</v>
      </c>
      <c r="P70" s="7">
        <f>SUM(P69:P69)</f>
        <v>0</v>
      </c>
      <c r="Q70" s="2"/>
    </row>
    <row r="71" spans="2:18" ht="15" customHeight="1">
      <c r="B71" s="8"/>
      <c r="C71" s="8"/>
      <c r="D71" s="7"/>
      <c r="E71" s="7"/>
      <c r="F71" s="7"/>
      <c r="O71" s="5" t="s">
        <v>33</v>
      </c>
      <c r="P71" s="4">
        <f>R67-P70</f>
        <v>4</v>
      </c>
      <c r="Q71" s="2"/>
    </row>
    <row r="72" spans="2:18" ht="15" customHeight="1">
      <c r="B72" s="8"/>
      <c r="C72" s="8"/>
      <c r="D72" s="7"/>
      <c r="E72" s="7"/>
      <c r="F72" s="7"/>
      <c r="N72" s="11"/>
      <c r="O72" s="11"/>
      <c r="P72" s="11"/>
    </row>
    <row r="73" spans="2:18" ht="15" customHeight="1">
      <c r="B73" s="4"/>
      <c r="C73" s="4"/>
      <c r="D73" s="7"/>
      <c r="E73" s="7"/>
      <c r="F73" s="7"/>
      <c r="N73" s="53" t="s">
        <v>151</v>
      </c>
      <c r="O73" s="54"/>
      <c r="P73" s="10"/>
    </row>
    <row r="74" spans="2:18" ht="15" customHeight="1">
      <c r="B74" s="8"/>
      <c r="C74" s="8"/>
      <c r="D74" s="7"/>
      <c r="E74" s="7"/>
      <c r="F74" s="7"/>
    </row>
    <row r="75" spans="2:18" ht="15" customHeight="1">
      <c r="B75" s="4"/>
      <c r="C75" s="4"/>
      <c r="D75" s="7"/>
      <c r="E75" s="7"/>
      <c r="F75" s="7"/>
    </row>
    <row r="76" spans="2:18" ht="15" customHeight="1">
      <c r="B76" s="4"/>
      <c r="C76" s="4"/>
      <c r="D76" s="7"/>
      <c r="E76" s="7"/>
      <c r="F76" s="7"/>
    </row>
    <row r="77" spans="2:18" ht="15" customHeight="1">
      <c r="B77" s="4"/>
      <c r="C77" s="4"/>
      <c r="D77" s="7"/>
      <c r="E77" s="7"/>
      <c r="F77" s="7"/>
    </row>
    <row r="78" spans="2:18" ht="15" customHeight="1">
      <c r="B78" s="4"/>
      <c r="C78" s="4"/>
      <c r="D78" s="7"/>
      <c r="E78" s="7"/>
      <c r="F78" s="7"/>
    </row>
    <row r="79" spans="2:18" ht="15" customHeight="1">
      <c r="B79" s="4"/>
      <c r="C79" s="4"/>
      <c r="D79" s="7"/>
      <c r="E79" s="7"/>
      <c r="F79" s="7"/>
    </row>
    <row r="80" spans="2:18" ht="15" customHeight="1">
      <c r="B80" s="4"/>
      <c r="C80" s="4"/>
      <c r="D80" s="7"/>
      <c r="E80" s="7"/>
      <c r="F80" s="7"/>
    </row>
    <row r="81" spans="2:6" ht="15" customHeight="1">
      <c r="B81" s="4"/>
      <c r="C81" s="4"/>
      <c r="D81" s="7"/>
      <c r="E81" s="7"/>
      <c r="F81" s="7"/>
    </row>
    <row r="82" spans="2:6" ht="15" customHeight="1">
      <c r="B82" s="4"/>
      <c r="C82" s="4"/>
      <c r="D82" s="7"/>
      <c r="E82" s="7"/>
      <c r="F82" s="7"/>
    </row>
    <row r="83" spans="2:6" ht="15" customHeight="1">
      <c r="B83" s="4"/>
      <c r="C83" s="4"/>
      <c r="D83" s="7"/>
      <c r="E83" s="7"/>
      <c r="F83" s="7"/>
    </row>
    <row r="84" spans="2:6" ht="15" customHeight="1">
      <c r="B84" s="4"/>
      <c r="C84" s="4"/>
      <c r="D84" s="7"/>
      <c r="E84" s="7"/>
      <c r="F84" s="7"/>
    </row>
    <row r="85" spans="2:6" ht="15" customHeight="1">
      <c r="B85" s="4"/>
      <c r="C85" s="4"/>
      <c r="D85" s="7"/>
      <c r="E85" s="7"/>
      <c r="F85" s="7"/>
    </row>
    <row r="86" spans="2:6" ht="15" customHeight="1">
      <c r="B86" s="4"/>
      <c r="C86" s="4"/>
      <c r="D86" s="7"/>
      <c r="E86" s="7"/>
      <c r="F86" s="7"/>
    </row>
    <row r="87" spans="2:6" ht="15" customHeight="1">
      <c r="B87" s="4"/>
      <c r="C87" s="4"/>
      <c r="D87" s="7"/>
      <c r="E87" s="7"/>
      <c r="F87" s="7"/>
    </row>
    <row r="88" spans="2:6" ht="15" customHeight="1">
      <c r="B88" s="8"/>
      <c r="C88" s="9"/>
      <c r="D88" s="7"/>
      <c r="E88" s="7"/>
      <c r="F88" s="7"/>
    </row>
    <row r="89" spans="2:6" ht="15" customHeight="1">
      <c r="B89" s="8"/>
      <c r="C89" s="8"/>
      <c r="D89" s="7"/>
      <c r="E89" s="7"/>
      <c r="F89" s="7"/>
    </row>
    <row r="90" spans="2:6" ht="15" customHeight="1">
      <c r="B90" s="4"/>
      <c r="C90" s="4"/>
      <c r="D90" s="7"/>
      <c r="E90" s="7"/>
      <c r="F90" s="7"/>
    </row>
    <row r="91" spans="2:6" ht="15" customHeight="1">
      <c r="B91" s="8"/>
      <c r="C91" s="8"/>
      <c r="D91" s="7"/>
      <c r="E91" s="7"/>
      <c r="F91" s="7"/>
    </row>
    <row r="92" spans="2:6" ht="15" customHeight="1">
      <c r="B92" s="8"/>
      <c r="C92" s="8"/>
      <c r="D92" s="7"/>
      <c r="E92" s="7"/>
      <c r="F92" s="7"/>
    </row>
    <row r="93" spans="2:6" ht="15" customHeight="1">
      <c r="B93" s="4"/>
      <c r="C93" s="4"/>
      <c r="D93" s="7"/>
      <c r="E93" s="7"/>
      <c r="F93" s="7"/>
    </row>
    <row r="94" spans="2:6" ht="15" customHeight="1">
      <c r="B94" s="8"/>
      <c r="C94" s="8"/>
      <c r="D94" s="7"/>
      <c r="E94" s="7"/>
      <c r="F94" s="7"/>
    </row>
    <row r="95" spans="2:6" ht="15" customHeight="1">
      <c r="B95" s="4"/>
      <c r="C95" s="4"/>
      <c r="D95" s="7"/>
      <c r="E95" s="7"/>
      <c r="F95" s="7"/>
    </row>
    <row r="96" spans="2:6" ht="15" customHeight="1">
      <c r="B96" s="8"/>
      <c r="C96" s="8"/>
      <c r="D96" s="7"/>
      <c r="E96" s="7"/>
      <c r="F96" s="7"/>
    </row>
    <row r="97" spans="2:6" ht="15" customHeight="1">
      <c r="B97" s="4"/>
      <c r="C97" s="4"/>
      <c r="D97" s="7"/>
      <c r="E97" s="7"/>
      <c r="F97" s="7"/>
    </row>
    <row r="98" spans="2:6" ht="15" customHeight="1">
      <c r="B98" s="8"/>
      <c r="C98" s="8"/>
      <c r="D98" s="7"/>
      <c r="E98" s="7"/>
      <c r="F98" s="7"/>
    </row>
    <row r="99" spans="2:6" ht="15" customHeight="1">
      <c r="B99" s="4"/>
      <c r="C99" s="5" t="s">
        <v>60</v>
      </c>
      <c r="D99" s="7">
        <f>SUM(D68:D98)</f>
        <v>0</v>
      </c>
      <c r="E99" s="6"/>
      <c r="F99" s="6"/>
    </row>
    <row r="100" spans="2:6" ht="15" customHeight="1">
      <c r="B100" s="4"/>
      <c r="C100" s="5" t="s">
        <v>33</v>
      </c>
      <c r="D100" s="4">
        <f>E66-D99</f>
        <v>44</v>
      </c>
      <c r="E100" s="6"/>
      <c r="F100" s="6"/>
    </row>
    <row r="167" spans="2:18" s="3" customFormat="1" ht="15" customHeight="1">
      <c r="B167" s="1"/>
      <c r="C167" s="1"/>
      <c r="D167" s="2"/>
      <c r="E167" s="2"/>
      <c r="F167" s="2"/>
      <c r="H167" s="1"/>
      <c r="I167" s="1"/>
      <c r="J167" s="1"/>
      <c r="K167" s="1"/>
      <c r="L167" s="1"/>
      <c r="R167" s="50"/>
    </row>
    <row r="169" spans="2:18" s="3" customFormat="1" ht="15" customHeight="1">
      <c r="B169" s="1"/>
      <c r="C169" s="1"/>
      <c r="D169" s="2"/>
      <c r="E169" s="2"/>
      <c r="F169" s="2"/>
      <c r="H169" s="1"/>
      <c r="I169" s="1"/>
      <c r="J169" s="1"/>
      <c r="K169" s="1"/>
      <c r="L169" s="1"/>
      <c r="R169" s="50"/>
    </row>
    <row r="171" spans="2:18" s="3" customFormat="1" ht="15" customHeight="1">
      <c r="B171" s="1"/>
      <c r="C171" s="1"/>
      <c r="D171" s="2"/>
      <c r="E171" s="2"/>
      <c r="F171" s="2"/>
      <c r="H171" s="1"/>
      <c r="I171" s="1"/>
      <c r="J171" s="1"/>
      <c r="K171" s="1"/>
      <c r="L171" s="1"/>
      <c r="R171" s="50"/>
    </row>
    <row r="173" spans="2:18" s="3" customFormat="1" ht="15" customHeight="1">
      <c r="B173" s="1"/>
      <c r="C173" s="1"/>
      <c r="D173" s="2"/>
      <c r="E173" s="2"/>
      <c r="F173" s="2"/>
      <c r="H173" s="1"/>
      <c r="I173" s="1"/>
      <c r="J173" s="1"/>
      <c r="K173" s="1"/>
      <c r="L173" s="1"/>
      <c r="R173" s="50"/>
    </row>
    <row r="175" spans="2:18" s="3" customFormat="1" ht="15" customHeight="1">
      <c r="B175" s="1"/>
      <c r="C175" s="1"/>
      <c r="D175" s="2"/>
      <c r="E175" s="2"/>
      <c r="F175" s="2"/>
      <c r="H175" s="1"/>
      <c r="I175" s="1"/>
      <c r="J175" s="1"/>
      <c r="K175" s="1"/>
      <c r="L175" s="1"/>
      <c r="R175" s="50"/>
    </row>
    <row r="177" spans="2:18" s="3" customFormat="1" ht="15" customHeight="1">
      <c r="B177" s="1"/>
      <c r="C177" s="1"/>
      <c r="D177" s="2"/>
      <c r="E177" s="2"/>
      <c r="F177" s="2"/>
      <c r="H177" s="1"/>
      <c r="I177" s="1"/>
      <c r="J177" s="1"/>
      <c r="K177" s="1"/>
      <c r="L177" s="1"/>
      <c r="R177" s="50"/>
    </row>
    <row r="179" spans="2:18" s="3" customFormat="1" ht="15" customHeight="1">
      <c r="H179" s="1"/>
      <c r="I179" s="1"/>
      <c r="J179" s="1"/>
      <c r="K179" s="1"/>
      <c r="L179" s="1"/>
      <c r="R179" s="50"/>
    </row>
    <row r="181" spans="2:18" s="3" customFormat="1" ht="15" customHeight="1">
      <c r="H181" s="1"/>
      <c r="I181" s="1"/>
      <c r="J181" s="1"/>
      <c r="K181" s="1"/>
      <c r="L181" s="1"/>
      <c r="R181" s="50"/>
    </row>
    <row r="183" spans="2:18" s="3" customFormat="1" ht="15" customHeight="1">
      <c r="H183" s="1"/>
      <c r="I183" s="1"/>
      <c r="J183" s="1"/>
      <c r="K183" s="1"/>
      <c r="L183" s="1"/>
      <c r="R183" s="50"/>
    </row>
    <row r="185" spans="2:18" ht="15" customHeight="1">
      <c r="B185" s="3"/>
      <c r="C185" s="3"/>
      <c r="D185" s="3"/>
      <c r="E185" s="3"/>
      <c r="F185" s="3"/>
    </row>
    <row r="187" spans="2:18" ht="15" customHeight="1">
      <c r="B187" s="3"/>
      <c r="C187" s="3"/>
      <c r="D187" s="3"/>
      <c r="E187" s="3"/>
      <c r="F187" s="3"/>
    </row>
    <row r="189" spans="2:18" ht="15" customHeight="1">
      <c r="B189" s="3"/>
      <c r="C189" s="3"/>
      <c r="D189" s="3"/>
      <c r="E189" s="3"/>
      <c r="F189" s="3"/>
      <c r="H189" s="3"/>
      <c r="I189" s="3"/>
      <c r="J189" s="3"/>
      <c r="K189" s="3"/>
      <c r="L189" s="3"/>
    </row>
    <row r="191" spans="2:18" ht="15" customHeight="1">
      <c r="B191" s="3"/>
      <c r="C191" s="3"/>
      <c r="D191" s="3"/>
      <c r="E191" s="3"/>
      <c r="F191" s="3"/>
      <c r="H191" s="3"/>
      <c r="I191" s="3"/>
      <c r="J191" s="3"/>
      <c r="K191" s="3"/>
      <c r="L191" s="3"/>
    </row>
    <row r="193" spans="2:12" ht="15" customHeight="1">
      <c r="B193" s="3"/>
      <c r="C193" s="3"/>
      <c r="D193" s="3"/>
      <c r="E193" s="3"/>
      <c r="F193" s="3"/>
      <c r="H193" s="3"/>
      <c r="I193" s="3"/>
      <c r="J193" s="3"/>
      <c r="K193" s="3"/>
      <c r="L193" s="3"/>
    </row>
    <row r="195" spans="2:12" ht="15" customHeight="1">
      <c r="B195" s="3"/>
      <c r="C195" s="3"/>
      <c r="D195" s="3"/>
      <c r="E195" s="3"/>
      <c r="F195" s="3"/>
      <c r="H195" s="3"/>
      <c r="I195" s="3"/>
      <c r="J195" s="3"/>
      <c r="K195" s="3"/>
      <c r="L195" s="3"/>
    </row>
    <row r="197" spans="2:12" ht="15" customHeight="1">
      <c r="H197" s="3"/>
      <c r="I197" s="3"/>
      <c r="J197" s="3"/>
      <c r="K197" s="3"/>
      <c r="L197" s="3"/>
    </row>
    <row r="199" spans="2:12" ht="15" customHeight="1">
      <c r="H199" s="3"/>
      <c r="I199" s="3"/>
      <c r="J199" s="3"/>
      <c r="K199" s="3"/>
      <c r="L199" s="3"/>
    </row>
    <row r="201" spans="2:12" ht="15" customHeight="1">
      <c r="H201" s="3"/>
      <c r="I201" s="3"/>
      <c r="J201" s="3"/>
      <c r="K201" s="3"/>
      <c r="L201" s="3"/>
    </row>
    <row r="203" spans="2:12" ht="15" customHeight="1">
      <c r="H203" s="3"/>
      <c r="I203" s="3"/>
      <c r="J203" s="3"/>
      <c r="K203" s="3"/>
      <c r="L203" s="3"/>
    </row>
    <row r="205" spans="2:12" ht="15" customHeight="1">
      <c r="H205" s="3"/>
      <c r="I205" s="3"/>
      <c r="J205" s="3"/>
      <c r="K205" s="3"/>
      <c r="L205" s="3"/>
    </row>
  </sheetData>
  <mergeCells count="21">
    <mergeCell ref="B59:C59"/>
    <mergeCell ref="B66:C66"/>
    <mergeCell ref="B44:C44"/>
    <mergeCell ref="H46:I46"/>
    <mergeCell ref="D7:F7"/>
    <mergeCell ref="B9:F9"/>
    <mergeCell ref="H10:I10"/>
    <mergeCell ref="H32:I32"/>
    <mergeCell ref="B4:C4"/>
    <mergeCell ref="B5:C5"/>
    <mergeCell ref="B7:C7"/>
    <mergeCell ref="N21:R21"/>
    <mergeCell ref="N26:R26"/>
    <mergeCell ref="D5:F5"/>
    <mergeCell ref="D6:F6"/>
    <mergeCell ref="D4:F4"/>
    <mergeCell ref="N73:O73"/>
    <mergeCell ref="N10:O10"/>
    <mergeCell ref="P10:Q10"/>
    <mergeCell ref="N46:P46"/>
    <mergeCell ref="N67:P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titura xmlns="795721dd-2319-4b6a-8c49-793d12318ff6">
      <Url xsi:nil="true"/>
      <Description xsi:nil="true"/>
    </Partitura>
    <lcf76f155ced4ddcb4097134ff3c332f xmlns="795721dd-2319-4b6a-8c49-793d12318ff6">
      <Terms xmlns="http://schemas.microsoft.com/office/infopath/2007/PartnerControls"/>
    </lcf76f155ced4ddcb4097134ff3c332f>
    <TaxCatchAll xmlns="46c87129-2922-41e0-9915-4492c14b85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261FAA01B4C04CB4AFE9796A7A7AA2" ma:contentTypeVersion="19" ma:contentTypeDescription="Crear nuevo documento." ma:contentTypeScope="" ma:versionID="f82db5a3c342eaa3c7484f52223ba735">
  <xsd:schema xmlns:xsd="http://www.w3.org/2001/XMLSchema" xmlns:xs="http://www.w3.org/2001/XMLSchema" xmlns:p="http://schemas.microsoft.com/office/2006/metadata/properties" xmlns:ns2="0bfebdb9-59bf-45b8-8ab3-ae8d02292fe8" xmlns:ns3="795721dd-2319-4b6a-8c49-793d12318ff6" xmlns:ns4="46c87129-2922-41e0-9915-4492c14b85cf" targetNamespace="http://schemas.microsoft.com/office/2006/metadata/properties" ma:root="true" ma:fieldsID="4ff783cf949cef404b72f484e60c0b86" ns2:_="" ns3:_="" ns4:_="">
    <xsd:import namespace="0bfebdb9-59bf-45b8-8ab3-ae8d02292fe8"/>
    <xsd:import namespace="795721dd-2319-4b6a-8c49-793d12318ff6"/>
    <xsd:import namespace="46c87129-2922-41e0-9915-4492c14b8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Partitura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bdb9-59bf-45b8-8ab3-ae8d02292f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721dd-2319-4b6a-8c49-793d12318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artitura" ma:index="20" nillable="true" ma:displayName="Partitura" ma:format="Hyperlink" ma:internalName="Partitur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7129-2922-41e0-9915-4492c14b85cf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7163A09-CB14-454B-ACB2-51EF8EF1DB00}" ma:internalName="TaxCatchAll" ma:showField="CatchAllData" ma:web="{0bfebdb9-59bf-45b8-8ab3-ae8d02292f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652C56-95C1-4CDD-ADF3-82A563BAB126}"/>
</file>

<file path=customXml/itemProps2.xml><?xml version="1.0" encoding="utf-8"?>
<ds:datastoreItem xmlns:ds="http://schemas.openxmlformats.org/officeDocument/2006/customXml" ds:itemID="{33EF0990-693E-4108-8B2C-A50E858A8C79}"/>
</file>

<file path=customXml/itemProps3.xml><?xml version="1.0" encoding="utf-8"?>
<ds:datastoreItem xmlns:ds="http://schemas.openxmlformats.org/officeDocument/2006/customXml" ds:itemID="{A0716067-6623-4984-943D-BEF179DAC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Gibelly Parra Parra</dc:creator>
  <cp:keywords/>
  <dc:description/>
  <cp:lastModifiedBy/>
  <cp:revision/>
  <dcterms:created xsi:type="dcterms:W3CDTF">2024-10-30T15:45:25Z</dcterms:created>
  <dcterms:modified xsi:type="dcterms:W3CDTF">2025-09-24T14:26:43Z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0x010100D6261FAA01B4C04CB4AFE9796A7A7AA2</vt:lpwstr>
  </property>
  <property fmtid="{D5CDD505-2E9C-101B-9397-08002B2CF9AE}" pid="3" name="MediaServiceImageTags">
    <vt:lpwstr/>
  </property>
</Properties>
</file>